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70" windowWidth="14955" windowHeight="7935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G14" i="1" l="1"/>
  <c r="E14" i="1"/>
  <c r="C14" i="1"/>
  <c r="G13" i="1"/>
  <c r="E13" i="1"/>
  <c r="C13" i="1"/>
  <c r="G12" i="1"/>
  <c r="E12" i="1"/>
  <c r="C12" i="1"/>
  <c r="G11" i="1"/>
  <c r="E11" i="1"/>
  <c r="C11" i="1"/>
  <c r="G10" i="1"/>
  <c r="E10" i="1"/>
  <c r="C10" i="1"/>
  <c r="G9" i="1"/>
  <c r="E9" i="1"/>
  <c r="C9" i="1"/>
  <c r="G8" i="1"/>
  <c r="E8" i="1"/>
  <c r="C8" i="1"/>
  <c r="G7" i="1"/>
  <c r="E7" i="1"/>
  <c r="C7" i="1"/>
</calcChain>
</file>

<file path=xl/sharedStrings.xml><?xml version="1.0" encoding="utf-8"?>
<sst xmlns="http://schemas.openxmlformats.org/spreadsheetml/2006/main" count="23" uniqueCount="19">
  <si>
    <t>فئة العمر (بالنسبة)</t>
  </si>
  <si>
    <t>مجموع الحائزين</t>
  </si>
  <si>
    <t>العدد الاجمالي</t>
  </si>
  <si>
    <t>اقل من 25</t>
  </si>
  <si>
    <t>من 25 الى 34</t>
  </si>
  <si>
    <t>من 35 الى 44</t>
  </si>
  <si>
    <t>من 45 الى 54</t>
  </si>
  <si>
    <t>من 55 الى 64</t>
  </si>
  <si>
    <t>اكثر من 65</t>
  </si>
  <si>
    <t>مجموع</t>
  </si>
  <si>
    <t>جدول: 5.1</t>
  </si>
  <si>
    <t>حائزين دون ضمان اجتماعي</t>
  </si>
  <si>
    <t>حائزين مع ضمان اجتماعي</t>
  </si>
  <si>
    <t>قضاء:زغرتا</t>
  </si>
  <si>
    <t xml:space="preserve"> * يمكن تسجيل فروقات طفيفة بنسبة 0.1 وذلك نتيجة التدوير</t>
  </si>
  <si>
    <t>**يقصد بهذا التصنيف الاشخاص المعنويين</t>
  </si>
  <si>
    <t>غير معني**</t>
  </si>
  <si>
    <t>%</t>
  </si>
  <si>
    <t>توزيع عدد الحائزين الزراعيين المستفيدين من الضمان حسب فئة عمر الحائز*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</si>
</sst>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rgb="FF000000"/>
      <name val="Arial"/>
      <family val="2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7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1" fillId="0" borderId="19" xfId="0" applyFont="1" applyBorder="1" applyAlignment="1">
      <alignment horizontal="center" vertical="center"/>
    </xf>
    <xf numFmtId="0" fontId="2" fillId="0" borderId="0" xfId="0" applyFont="1" applyAlignment="1"/>
    <xf numFmtId="164" fontId="5" fillId="0" borderId="5" xfId="1" applyNumberFormat="1" applyFont="1" applyBorder="1"/>
    <xf numFmtId="164" fontId="5" fillId="0" borderId="9" xfId="1" applyNumberFormat="1" applyFont="1" applyBorder="1"/>
    <xf numFmtId="164" fontId="5" fillId="0" borderId="15" xfId="1" applyNumberFormat="1" applyFont="1" applyBorder="1"/>
    <xf numFmtId="164" fontId="6" fillId="0" borderId="17" xfId="1" applyNumberFormat="1" applyFont="1" applyBorder="1"/>
    <xf numFmtId="165" fontId="0" fillId="0" borderId="6" xfId="0" applyNumberFormat="1" applyBorder="1"/>
    <xf numFmtId="165" fontId="0" fillId="0" borderId="10" xfId="0" applyNumberFormat="1" applyBorder="1"/>
    <xf numFmtId="165" fontId="0" fillId="0" borderId="13" xfId="0" applyNumberFormat="1" applyBorder="1"/>
    <xf numFmtId="165" fontId="0" fillId="0" borderId="7" xfId="0" applyNumberFormat="1" applyBorder="1"/>
    <xf numFmtId="165" fontId="0" fillId="0" borderId="11" xfId="0" applyNumberFormat="1" applyBorder="1"/>
    <xf numFmtId="165" fontId="0" fillId="0" borderId="14" xfId="0" applyNumberFormat="1" applyBorder="1"/>
    <xf numFmtId="0" fontId="7" fillId="0" borderId="2" xfId="0" applyFont="1" applyBorder="1" applyAlignment="1">
      <alignment horizontal="right" indent="1"/>
    </xf>
    <xf numFmtId="165" fontId="1" fillId="0" borderId="16" xfId="0" applyNumberFormat="1" applyFont="1" applyBorder="1"/>
    <xf numFmtId="165" fontId="1" fillId="0" borderId="20" xfId="0" applyNumberFormat="1" applyFont="1" applyBorder="1"/>
    <xf numFmtId="0" fontId="1" fillId="0" borderId="0" xfId="0" applyFont="1"/>
    <xf numFmtId="0" fontId="1" fillId="0" borderId="4" xfId="0" applyFont="1" applyBorder="1" applyAlignment="1">
      <alignment horizontal="right" wrapText="1"/>
    </xf>
    <xf numFmtId="0" fontId="1" fillId="0" borderId="8" xfId="0" applyFont="1" applyBorder="1"/>
    <xf numFmtId="0" fontId="1" fillId="0" borderId="12" xfId="0" applyFont="1" applyBorder="1"/>
    <xf numFmtId="0" fontId="1" fillId="0" borderId="4" xfId="0" applyFont="1" applyBorder="1" applyAlignment="1">
      <alignment horizontal="center" vertical="center"/>
    </xf>
    <xf numFmtId="165" fontId="0" fillId="0" borderId="21" xfId="0" applyNumberFormat="1" applyBorder="1"/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18" xfId="0" applyFont="1" applyBorder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1" fillId="0" borderId="0" xfId="0" applyFont="1" applyAlignment="1">
      <alignment horizontal="right" readingOrder="2"/>
    </xf>
    <xf numFmtId="0" fontId="8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8"/>
  <sheetViews>
    <sheetView rightToLeft="1" tabSelected="1" workbookViewId="0">
      <selection activeCell="E3" sqref="E3"/>
    </sheetView>
  </sheetViews>
  <sheetFormatPr defaultRowHeight="15" x14ac:dyDescent="0.25"/>
  <cols>
    <col min="1" max="1" width="15.28515625" customWidth="1"/>
    <col min="2" max="2" width="12.140625" customWidth="1"/>
    <col min="3" max="3" width="13.5703125" customWidth="1"/>
    <col min="4" max="4" width="15.42578125" customWidth="1"/>
    <col min="5" max="5" width="13.85546875" customWidth="1"/>
    <col min="6" max="6" width="13.28515625" customWidth="1"/>
    <col min="7" max="7" width="16.85546875" customWidth="1"/>
  </cols>
  <sheetData>
    <row r="1" spans="1:11" ht="38.25" customHeight="1" x14ac:dyDescent="0.5">
      <c r="A1" s="36" t="s">
        <v>13</v>
      </c>
      <c r="B1" s="36"/>
      <c r="C1" s="36"/>
      <c r="D1" s="36"/>
      <c r="E1" s="36"/>
      <c r="F1" s="36"/>
      <c r="G1" s="36"/>
      <c r="H1" s="4"/>
      <c r="I1" s="4"/>
    </row>
    <row r="2" spans="1:11" ht="70.5" customHeight="1" x14ac:dyDescent="0.25">
      <c r="A2" s="27" t="s">
        <v>18</v>
      </c>
      <c r="B2" s="27"/>
      <c r="C2" s="27"/>
      <c r="D2" s="27"/>
      <c r="E2" s="27"/>
      <c r="F2" s="27"/>
      <c r="G2" s="27"/>
      <c r="H2" s="2"/>
      <c r="I2" s="2"/>
      <c r="J2" s="2"/>
      <c r="K2" s="2"/>
    </row>
    <row r="3" spans="1:11" ht="25.5" customHeight="1" x14ac:dyDescent="0.25">
      <c r="A3" s="24"/>
      <c r="B3" s="24"/>
      <c r="C3" s="24"/>
      <c r="D3" s="24"/>
      <c r="E3" s="24"/>
      <c r="F3" s="24"/>
      <c r="G3" s="24"/>
      <c r="H3" s="2"/>
      <c r="I3" s="2"/>
      <c r="J3" s="2"/>
      <c r="K3" s="2"/>
    </row>
    <row r="4" spans="1:11" ht="15.75" thickBot="1" x14ac:dyDescent="0.3">
      <c r="A4" s="26" t="s">
        <v>10</v>
      </c>
      <c r="B4" s="26"/>
    </row>
    <row r="5" spans="1:11" ht="35.25" customHeight="1" thickBot="1" x14ac:dyDescent="0.3">
      <c r="A5" s="28" t="s">
        <v>0</v>
      </c>
      <c r="B5" s="30" t="s">
        <v>1</v>
      </c>
      <c r="C5" s="30"/>
      <c r="D5" s="31" t="s">
        <v>11</v>
      </c>
      <c r="E5" s="32"/>
      <c r="F5" s="33" t="s">
        <v>12</v>
      </c>
      <c r="G5" s="34"/>
    </row>
    <row r="6" spans="1:11" ht="15.75" thickBot="1" x14ac:dyDescent="0.3">
      <c r="A6" s="29"/>
      <c r="B6" s="1" t="s">
        <v>2</v>
      </c>
      <c r="C6" s="1" t="s">
        <v>17</v>
      </c>
      <c r="D6" s="1" t="s">
        <v>2</v>
      </c>
      <c r="E6" s="3" t="s">
        <v>17</v>
      </c>
      <c r="F6" s="22" t="s">
        <v>2</v>
      </c>
      <c r="G6" s="1" t="s">
        <v>17</v>
      </c>
    </row>
    <row r="7" spans="1:11" x14ac:dyDescent="0.25">
      <c r="A7" s="19" t="s">
        <v>16</v>
      </c>
      <c r="B7" s="5">
        <v>44</v>
      </c>
      <c r="C7" s="9">
        <f>B7/$B$14*100</f>
        <v>1.097804391217565</v>
      </c>
      <c r="D7" s="5">
        <v>0</v>
      </c>
      <c r="E7" s="12">
        <f>D7/$D$14*100</f>
        <v>0</v>
      </c>
      <c r="F7" s="5">
        <v>0</v>
      </c>
      <c r="G7" s="23">
        <f>F7/$F$14*100</f>
        <v>0</v>
      </c>
    </row>
    <row r="8" spans="1:11" x14ac:dyDescent="0.25">
      <c r="A8" s="20" t="s">
        <v>3</v>
      </c>
      <c r="B8" s="6">
        <v>37</v>
      </c>
      <c r="C8" s="10">
        <f t="shared" ref="C8:C14" si="0">B8/$B$14*100</f>
        <v>0.92315369261477043</v>
      </c>
      <c r="D8" s="6">
        <v>32</v>
      </c>
      <c r="E8" s="13">
        <f t="shared" ref="E8:E14" si="1">D8/$D$14*100</f>
        <v>0.98009188361408883</v>
      </c>
      <c r="F8" s="6">
        <v>5</v>
      </c>
      <c r="G8" s="10">
        <f t="shared" ref="G8:G14" si="2">F8/$F$14*100</f>
        <v>0.71530758226037194</v>
      </c>
    </row>
    <row r="9" spans="1:11" x14ac:dyDescent="0.25">
      <c r="A9" s="20" t="s">
        <v>4</v>
      </c>
      <c r="B9" s="6">
        <v>183</v>
      </c>
      <c r="C9" s="10">
        <f t="shared" si="0"/>
        <v>4.5658682634730541</v>
      </c>
      <c r="D9" s="6">
        <v>144</v>
      </c>
      <c r="E9" s="13">
        <f t="shared" si="1"/>
        <v>4.4104134762633995</v>
      </c>
      <c r="F9" s="6">
        <v>39</v>
      </c>
      <c r="G9" s="10">
        <f t="shared" si="2"/>
        <v>5.5793991416309012</v>
      </c>
    </row>
    <row r="10" spans="1:11" x14ac:dyDescent="0.25">
      <c r="A10" s="20" t="s">
        <v>5</v>
      </c>
      <c r="B10" s="6">
        <v>489</v>
      </c>
      <c r="C10" s="10">
        <f t="shared" si="0"/>
        <v>12.200598802395209</v>
      </c>
      <c r="D10" s="6">
        <v>384</v>
      </c>
      <c r="E10" s="13">
        <f t="shared" si="1"/>
        <v>11.761102603369066</v>
      </c>
      <c r="F10" s="6">
        <v>105</v>
      </c>
      <c r="G10" s="10">
        <f t="shared" si="2"/>
        <v>15.021459227467812</v>
      </c>
    </row>
    <row r="11" spans="1:11" x14ac:dyDescent="0.25">
      <c r="A11" s="20" t="s">
        <v>6</v>
      </c>
      <c r="B11" s="6">
        <v>980</v>
      </c>
      <c r="C11" s="10">
        <f t="shared" si="0"/>
        <v>24.451097804391217</v>
      </c>
      <c r="D11" s="6">
        <v>754</v>
      </c>
      <c r="E11" s="13">
        <f t="shared" si="1"/>
        <v>23.093415007656969</v>
      </c>
      <c r="F11" s="6">
        <v>226</v>
      </c>
      <c r="G11" s="10">
        <f t="shared" si="2"/>
        <v>32.331902718168813</v>
      </c>
    </row>
    <row r="12" spans="1:11" x14ac:dyDescent="0.25">
      <c r="A12" s="20" t="s">
        <v>7</v>
      </c>
      <c r="B12" s="6">
        <v>852</v>
      </c>
      <c r="C12" s="10">
        <f t="shared" si="0"/>
        <v>21.257485029940121</v>
      </c>
      <c r="D12" s="6">
        <v>679</v>
      </c>
      <c r="E12" s="13">
        <f t="shared" si="1"/>
        <v>20.796324655436447</v>
      </c>
      <c r="F12" s="6">
        <v>173</v>
      </c>
      <c r="G12" s="10">
        <f t="shared" si="2"/>
        <v>24.749642346208869</v>
      </c>
    </row>
    <row r="13" spans="1:11" ht="15.75" thickBot="1" x14ac:dyDescent="0.3">
      <c r="A13" s="21" t="s">
        <v>8</v>
      </c>
      <c r="B13" s="7">
        <v>1423</v>
      </c>
      <c r="C13" s="11">
        <f t="shared" si="0"/>
        <v>35.503992015968066</v>
      </c>
      <c r="D13" s="7">
        <v>1272</v>
      </c>
      <c r="E13" s="14">
        <f t="shared" si="1"/>
        <v>38.95865237366003</v>
      </c>
      <c r="F13" s="7">
        <v>151</v>
      </c>
      <c r="G13" s="11">
        <f t="shared" si="2"/>
        <v>21.602288984263232</v>
      </c>
    </row>
    <row r="14" spans="1:11" s="18" customFormat="1" ht="16.5" thickBot="1" x14ac:dyDescent="0.3">
      <c r="A14" s="15" t="s">
        <v>9</v>
      </c>
      <c r="B14" s="8">
        <v>4008</v>
      </c>
      <c r="C14" s="16">
        <f t="shared" si="0"/>
        <v>100</v>
      </c>
      <c r="D14" s="8">
        <v>3265</v>
      </c>
      <c r="E14" s="17">
        <f t="shared" si="1"/>
        <v>100</v>
      </c>
      <c r="F14" s="8">
        <v>699</v>
      </c>
      <c r="G14" s="16">
        <f t="shared" si="2"/>
        <v>100</v>
      </c>
    </row>
    <row r="16" spans="1:11" x14ac:dyDescent="0.25">
      <c r="A16" s="35" t="s">
        <v>14</v>
      </c>
      <c r="B16" s="35"/>
      <c r="C16" s="35"/>
      <c r="D16" s="35"/>
      <c r="E16" s="35"/>
    </row>
    <row r="17" spans="1:5" x14ac:dyDescent="0.25">
      <c r="A17" s="35" t="s">
        <v>15</v>
      </c>
      <c r="B17" s="35"/>
      <c r="C17" s="35"/>
      <c r="D17" s="35"/>
      <c r="E17" s="35"/>
    </row>
    <row r="18" spans="1:5" x14ac:dyDescent="0.25">
      <c r="C18" s="25"/>
      <c r="D18" s="25"/>
    </row>
  </sheetData>
  <mergeCells count="10">
    <mergeCell ref="C18:D18"/>
    <mergeCell ref="A4:B4"/>
    <mergeCell ref="A2:G2"/>
    <mergeCell ref="A1:G1"/>
    <mergeCell ref="A5:A6"/>
    <mergeCell ref="B5:C5"/>
    <mergeCell ref="D5:E5"/>
    <mergeCell ref="F5:G5"/>
    <mergeCell ref="A16:E16"/>
    <mergeCell ref="A17:E17"/>
  </mergeCells>
  <pageMargins left="0.7" right="0.7" top="0.75" bottom="0.75" header="0.3" footer="0.3"/>
  <pageSetup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2012-05-28T09:14:26Z</dcterms:created>
  <dcterms:modified xsi:type="dcterms:W3CDTF">2012-10-23T07:18:50Z</dcterms:modified>
</cp:coreProperties>
</file>